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J43" i="3" l="1"/>
  <c r="I43" i="3"/>
  <c r="H43" i="3"/>
  <c r="G43" i="3"/>
  <c r="F43" i="3"/>
  <c r="E43" i="3"/>
  <c r="D43" i="3"/>
  <c r="C43" i="3"/>
  <c r="J17" i="3"/>
  <c r="I17" i="3"/>
  <c r="H17" i="3"/>
  <c r="G17" i="3"/>
  <c r="F17" i="3"/>
  <c r="E17" i="3"/>
  <c r="D17" i="3"/>
  <c r="C17" i="3"/>
  <c r="J69" i="3" l="1"/>
  <c r="I69" i="3"/>
  <c r="H69" i="3"/>
  <c r="G69" i="3"/>
  <c r="F69" i="3"/>
  <c r="E69" i="3"/>
  <c r="D69" i="3"/>
  <c r="C69" i="3"/>
  <c r="J56" i="3" l="1"/>
  <c r="I56" i="3"/>
  <c r="H56" i="3"/>
  <c r="G56" i="3"/>
  <c r="F56" i="3"/>
  <c r="E56" i="3"/>
  <c r="D56" i="3"/>
  <c r="C56" i="3"/>
  <c r="J30" i="3"/>
  <c r="I30" i="3"/>
  <c r="H30" i="3"/>
  <c r="G30" i="3"/>
  <c r="F30" i="3"/>
  <c r="E30" i="3"/>
  <c r="D30" i="3"/>
  <c r="C30" i="3"/>
</calcChain>
</file>

<file path=xl/sharedStrings.xml><?xml version="1.0" encoding="utf-8"?>
<sst xmlns="http://schemas.openxmlformats.org/spreadsheetml/2006/main" count="24" uniqueCount="24">
  <si>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</si>
  <si>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</si>
  <si>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</si>
  <si>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</si>
  <si>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</si>
  <si>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Al ser una información derivada de los datos declarados por el titular o responsable de la hacienda al momento de emitirse el  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</si>
  <si>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</si>
  <si>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</si>
  <si>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documento de tránsito electrónico que ampara sanitariamente estos movimientos, la misma puede diferir respecto de la cantidad total 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</si>
  <si>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</si>
  <si>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</si>
  <si>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</si>
  <si>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</si>
  <si>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Porcinos enviados a Faena por Categoría</t>
  </si>
  <si>
    <t>PADRILLOS</t>
  </si>
  <si>
    <t>CERDAS</t>
  </si>
  <si>
    <t>LECHONES</t>
  </si>
  <si>
    <t>CAPONES</t>
  </si>
  <si>
    <t>CACHORROS</t>
  </si>
  <si>
    <t>CACHORRAS</t>
  </si>
  <si>
    <t>MEI</t>
  </si>
  <si>
    <t>TOTAL PORCINOS</t>
  </si>
  <si>
    <t xml:space="preserve">La información suministrada en los cuadros anteriores es el resultado de los movimientos de animales de la especie porcina realizados </t>
  </si>
  <si>
    <t>de porcinos, así como en su composición por categoría,   con la cantidad de cabezas efectivamente faenadas en las plantas frigoríficas.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</si>
</sst>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mmm\-yyyy"/>
    <numFmt numFmtId="167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5" fontId="2" fillId="3" borderId="2" xfId="1" applyNumberFormat="1" applyFont="1" applyFill="1" applyBorder="1"/>
    <xf numFmtId="165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8"/>
  <sheetViews>
    <sheetView tabSelected="1" topLeftCell="A49" workbookViewId="0">
      <selection activeCell="L60" sqref="L60"/>
    </sheetView>
  </sheetViews>
  <sheetFormatPr baseColWidth="10" defaultRowHeight="15" x14ac:dyDescent="0.25"/>
  <cols>
    <col min="1" max="1" width="11.42578125" style="9"/>
    <col min="2" max="2" width="9.85546875" style="9" customWidth="1"/>
    <col min="3" max="3" width="10.5703125" style="9" bestFit="1" customWidth="1"/>
    <col min="4" max="4" width="10" style="9" bestFit="1" customWidth="1"/>
    <col min="5" max="5" width="10.140625" style="9" bestFit="1" customWidth="1"/>
    <col min="6" max="6" width="10" style="9" bestFit="1" customWidth="1"/>
    <col min="7" max="7" width="12" style="9" bestFit="1" customWidth="1"/>
    <col min="8" max="8" width="11.85546875" style="9" bestFit="1" customWidth="1"/>
    <col min="9" max="9" width="8.42578125" style="9" customWidth="1"/>
    <col min="10" max="10" width="16.42578125" style="9" bestFit="1" customWidth="1"/>
    <col min="11" max="16384" width="11.42578125" style="9"/>
  </cols>
  <sheetData>
    <row r="2" spans="2:10" ht="15.75" thickBot="1" x14ac:dyDescent="0.3"/>
    <row r="3" spans="2:10" ht="15.75" thickBot="1" x14ac:dyDescent="0.3">
      <c r="B3" s="13" t="s">
        <v>13</v>
      </c>
      <c r="C3" s="14"/>
      <c r="D3" s="14"/>
      <c r="E3" s="14"/>
      <c r="F3" s="14"/>
      <c r="G3" s="14"/>
      <c r="H3" s="14"/>
      <c r="I3" s="14"/>
      <c r="J3" s="15"/>
    </row>
    <row r="4" spans="2:10" ht="15.75" thickBot="1" x14ac:dyDescent="0.3">
      <c r="B4" s="1" t="s">
        <v>0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1" t="s">
        <v>21</v>
      </c>
    </row>
    <row r="5" spans="2:10" x14ac:dyDescent="0.25">
      <c r="B5" s="3">
        <v>41275</v>
      </c>
      <c r="C5" s="4">
        <v>1144</v>
      </c>
      <c r="D5" s="4">
        <v>10313</v>
      </c>
      <c r="E5" s="4">
        <v>6515</v>
      </c>
      <c r="F5" s="4">
        <v>315605</v>
      </c>
      <c r="G5" s="4">
        <v>14870</v>
      </c>
      <c r="H5" s="4">
        <v>0</v>
      </c>
      <c r="I5" s="4">
        <v>16711</v>
      </c>
      <c r="J5" s="5">
        <v>365158</v>
      </c>
    </row>
    <row r="6" spans="2:10" x14ac:dyDescent="0.25">
      <c r="B6" s="3">
        <v>41306</v>
      </c>
      <c r="C6" s="4">
        <v>1025</v>
      </c>
      <c r="D6" s="4">
        <v>9143</v>
      </c>
      <c r="E6" s="4">
        <v>7158</v>
      </c>
      <c r="F6" s="4">
        <v>290504</v>
      </c>
      <c r="G6" s="4">
        <v>14062</v>
      </c>
      <c r="H6" s="4">
        <v>0</v>
      </c>
      <c r="I6" s="4">
        <v>14440</v>
      </c>
      <c r="J6" s="5">
        <v>336332</v>
      </c>
    </row>
    <row r="7" spans="2:10" x14ac:dyDescent="0.25">
      <c r="B7" s="3">
        <v>41334</v>
      </c>
      <c r="C7" s="4">
        <v>1089</v>
      </c>
      <c r="D7" s="4">
        <v>10063</v>
      </c>
      <c r="E7" s="4">
        <v>10140</v>
      </c>
      <c r="F7" s="4">
        <v>323093</v>
      </c>
      <c r="G7" s="4">
        <v>14094</v>
      </c>
      <c r="H7" s="4">
        <v>0</v>
      </c>
      <c r="I7" s="4">
        <v>15692</v>
      </c>
      <c r="J7" s="5">
        <v>374171</v>
      </c>
    </row>
    <row r="8" spans="2:10" x14ac:dyDescent="0.25">
      <c r="B8" s="3">
        <v>41365</v>
      </c>
      <c r="C8" s="4">
        <v>1132</v>
      </c>
      <c r="D8" s="4">
        <v>9535</v>
      </c>
      <c r="E8" s="4">
        <v>10678</v>
      </c>
      <c r="F8" s="4">
        <v>333033</v>
      </c>
      <c r="G8" s="4">
        <v>15275</v>
      </c>
      <c r="H8" s="4">
        <v>0</v>
      </c>
      <c r="I8" s="4">
        <v>25952</v>
      </c>
      <c r="J8" s="5">
        <v>395605</v>
      </c>
    </row>
    <row r="9" spans="2:10" x14ac:dyDescent="0.25">
      <c r="B9" s="3">
        <v>41395</v>
      </c>
      <c r="C9" s="4">
        <v>1182</v>
      </c>
      <c r="D9" s="4">
        <v>9100</v>
      </c>
      <c r="E9" s="4">
        <v>11350</v>
      </c>
      <c r="F9" s="4">
        <v>345602</v>
      </c>
      <c r="G9" s="4">
        <v>16699</v>
      </c>
      <c r="H9" s="4">
        <v>43</v>
      </c>
      <c r="I9" s="4">
        <v>27999</v>
      </c>
      <c r="J9" s="5">
        <v>411975</v>
      </c>
    </row>
    <row r="10" spans="2:10" x14ac:dyDescent="0.25">
      <c r="B10" s="3">
        <v>41426</v>
      </c>
      <c r="C10" s="4">
        <v>1213</v>
      </c>
      <c r="D10" s="4">
        <v>7384</v>
      </c>
      <c r="E10" s="4">
        <v>10249</v>
      </c>
      <c r="F10" s="4">
        <v>312081</v>
      </c>
      <c r="G10" s="4">
        <v>13173</v>
      </c>
      <c r="H10" s="4">
        <v>931</v>
      </c>
      <c r="I10" s="4">
        <v>26770</v>
      </c>
      <c r="J10" s="5">
        <v>371801</v>
      </c>
    </row>
    <row r="11" spans="2:10" x14ac:dyDescent="0.25">
      <c r="B11" s="3">
        <v>41456</v>
      </c>
      <c r="C11" s="4">
        <v>1254</v>
      </c>
      <c r="D11" s="4">
        <v>8789</v>
      </c>
      <c r="E11" s="4">
        <v>12290</v>
      </c>
      <c r="F11" s="4">
        <v>352787</v>
      </c>
      <c r="G11" s="4">
        <v>14754</v>
      </c>
      <c r="H11" s="4">
        <v>3169</v>
      </c>
      <c r="I11" s="4">
        <v>28705</v>
      </c>
      <c r="J11" s="5">
        <v>421748</v>
      </c>
    </row>
    <row r="12" spans="2:10" x14ac:dyDescent="0.25">
      <c r="B12" s="3">
        <v>41487</v>
      </c>
      <c r="C12" s="4">
        <v>1023</v>
      </c>
      <c r="D12" s="4">
        <v>9696</v>
      </c>
      <c r="E12" s="4">
        <v>10290</v>
      </c>
      <c r="F12" s="4">
        <v>341435</v>
      </c>
      <c r="G12" s="4">
        <v>15160</v>
      </c>
      <c r="H12" s="4">
        <v>5726</v>
      </c>
      <c r="I12" s="4">
        <v>26803</v>
      </c>
      <c r="J12" s="5">
        <v>410133</v>
      </c>
    </row>
    <row r="13" spans="2:10" x14ac:dyDescent="0.25">
      <c r="B13" s="3">
        <v>41518</v>
      </c>
      <c r="C13" s="4">
        <v>1182</v>
      </c>
      <c r="D13" s="4">
        <v>11227</v>
      </c>
      <c r="E13" s="4">
        <v>12909</v>
      </c>
      <c r="F13" s="4">
        <v>334828</v>
      </c>
      <c r="G13" s="4">
        <v>13059</v>
      </c>
      <c r="H13" s="4">
        <v>8274</v>
      </c>
      <c r="I13" s="4">
        <v>30061</v>
      </c>
      <c r="J13" s="5">
        <v>411540</v>
      </c>
    </row>
    <row r="14" spans="2:10" x14ac:dyDescent="0.25">
      <c r="B14" s="3">
        <v>41548</v>
      </c>
      <c r="C14" s="4">
        <v>1156</v>
      </c>
      <c r="D14" s="4">
        <v>10492</v>
      </c>
      <c r="E14" s="4">
        <v>18254</v>
      </c>
      <c r="F14" s="4">
        <v>350350</v>
      </c>
      <c r="G14" s="4">
        <v>14579</v>
      </c>
      <c r="H14" s="4">
        <v>11229</v>
      </c>
      <c r="I14" s="4">
        <v>23300</v>
      </c>
      <c r="J14" s="5">
        <v>429360</v>
      </c>
    </row>
    <row r="15" spans="2:10" x14ac:dyDescent="0.25">
      <c r="B15" s="3">
        <v>41579</v>
      </c>
      <c r="C15" s="4">
        <v>990</v>
      </c>
      <c r="D15" s="4">
        <v>10433</v>
      </c>
      <c r="E15" s="4">
        <v>21900</v>
      </c>
      <c r="F15" s="4">
        <v>331271</v>
      </c>
      <c r="G15" s="4">
        <v>14190</v>
      </c>
      <c r="H15" s="4">
        <v>12028</v>
      </c>
      <c r="I15" s="4">
        <v>23769</v>
      </c>
      <c r="J15" s="5">
        <v>414581</v>
      </c>
    </row>
    <row r="16" spans="2:10" ht="15.75" thickBot="1" x14ac:dyDescent="0.3">
      <c r="B16" s="3">
        <v>41609</v>
      </c>
      <c r="C16" s="4">
        <v>1488</v>
      </c>
      <c r="D16" s="4">
        <v>10924</v>
      </c>
      <c r="E16" s="4">
        <v>35071</v>
      </c>
      <c r="F16" s="4">
        <v>355858</v>
      </c>
      <c r="G16" s="4">
        <v>19820</v>
      </c>
      <c r="H16" s="4">
        <v>13866</v>
      </c>
      <c r="I16" s="4">
        <v>26068</v>
      </c>
      <c r="J16" s="5">
        <v>463095</v>
      </c>
    </row>
    <row r="17" spans="2:10" ht="15.75" thickBot="1" x14ac:dyDescent="0.3">
      <c r="B17" s="6" t="s">
        <v>1</v>
      </c>
      <c r="C17" s="7">
        <f t="shared" ref="C17:J17" si="0">SUM(C5:C16)</f>
        <v>13878</v>
      </c>
      <c r="D17" s="7">
        <f t="shared" si="0"/>
        <v>117099</v>
      </c>
      <c r="E17" s="7">
        <f t="shared" si="0"/>
        <v>166804</v>
      </c>
      <c r="F17" s="7">
        <f t="shared" si="0"/>
        <v>3986447</v>
      </c>
      <c r="G17" s="7">
        <f t="shared" si="0"/>
        <v>179735</v>
      </c>
      <c r="H17" s="7">
        <f t="shared" si="0"/>
        <v>55266</v>
      </c>
      <c r="I17" s="7">
        <f t="shared" si="0"/>
        <v>286270</v>
      </c>
      <c r="J17" s="8">
        <f t="shared" si="0"/>
        <v>4805499</v>
      </c>
    </row>
    <row r="18" spans="2:10" x14ac:dyDescent="0.25">
      <c r="B18" s="3">
        <v>41640</v>
      </c>
      <c r="C18" s="4">
        <v>1121</v>
      </c>
      <c r="D18" s="4">
        <v>10178</v>
      </c>
      <c r="E18" s="4">
        <v>6962</v>
      </c>
      <c r="F18" s="4">
        <v>330781</v>
      </c>
      <c r="G18" s="4">
        <v>11155</v>
      </c>
      <c r="H18" s="4">
        <v>26289</v>
      </c>
      <c r="I18" s="4">
        <v>11694</v>
      </c>
      <c r="J18" s="5">
        <v>398180</v>
      </c>
    </row>
    <row r="19" spans="2:10" x14ac:dyDescent="0.25">
      <c r="B19" s="3">
        <v>41671</v>
      </c>
      <c r="C19" s="4">
        <v>983</v>
      </c>
      <c r="D19" s="4">
        <v>8987</v>
      </c>
      <c r="E19" s="4">
        <v>7224</v>
      </c>
      <c r="F19" s="4">
        <v>301729</v>
      </c>
      <c r="G19" s="4">
        <v>11867</v>
      </c>
      <c r="H19" s="4">
        <v>24557</v>
      </c>
      <c r="I19" s="4">
        <v>11756</v>
      </c>
      <c r="J19" s="5">
        <v>367103</v>
      </c>
    </row>
    <row r="20" spans="2:10" x14ac:dyDescent="0.25">
      <c r="B20" s="3">
        <v>41699</v>
      </c>
      <c r="C20" s="4">
        <v>1238</v>
      </c>
      <c r="D20" s="4">
        <v>9955</v>
      </c>
      <c r="E20" s="4">
        <v>8822</v>
      </c>
      <c r="F20" s="4">
        <v>352371</v>
      </c>
      <c r="G20" s="4">
        <v>12752</v>
      </c>
      <c r="H20" s="4">
        <v>31360</v>
      </c>
      <c r="I20" s="4">
        <v>14188</v>
      </c>
      <c r="J20" s="5">
        <v>430686</v>
      </c>
    </row>
    <row r="21" spans="2:10" x14ac:dyDescent="0.25">
      <c r="B21" s="3">
        <v>41730</v>
      </c>
      <c r="C21" s="4">
        <v>1246</v>
      </c>
      <c r="D21" s="4">
        <v>9807</v>
      </c>
      <c r="E21" s="4">
        <v>8746</v>
      </c>
      <c r="F21" s="4">
        <v>328203</v>
      </c>
      <c r="G21" s="4">
        <v>12681</v>
      </c>
      <c r="H21" s="4">
        <v>26262</v>
      </c>
      <c r="I21" s="4">
        <v>13884</v>
      </c>
      <c r="J21" s="5">
        <v>400829</v>
      </c>
    </row>
    <row r="22" spans="2:10" x14ac:dyDescent="0.25">
      <c r="B22" s="3">
        <v>41760</v>
      </c>
      <c r="C22" s="4">
        <v>1105</v>
      </c>
      <c r="D22" s="4">
        <v>10242</v>
      </c>
      <c r="E22" s="4">
        <v>9441</v>
      </c>
      <c r="F22" s="4">
        <v>369281</v>
      </c>
      <c r="G22" s="4">
        <v>13138</v>
      </c>
      <c r="H22" s="4">
        <v>29057</v>
      </c>
      <c r="I22" s="4">
        <v>14336</v>
      </c>
      <c r="J22" s="5">
        <v>446600</v>
      </c>
    </row>
    <row r="23" spans="2:10" x14ac:dyDescent="0.25">
      <c r="B23" s="3">
        <v>41791</v>
      </c>
      <c r="C23" s="4">
        <v>1193</v>
      </c>
      <c r="D23" s="4">
        <v>9834</v>
      </c>
      <c r="E23" s="4">
        <v>8850</v>
      </c>
      <c r="F23" s="4">
        <v>351406</v>
      </c>
      <c r="G23" s="4">
        <v>13554</v>
      </c>
      <c r="H23" s="4">
        <v>31810</v>
      </c>
      <c r="I23" s="4">
        <v>15617</v>
      </c>
      <c r="J23" s="5">
        <v>432264</v>
      </c>
    </row>
    <row r="24" spans="2:10" x14ac:dyDescent="0.25">
      <c r="B24" s="3">
        <v>41821</v>
      </c>
      <c r="C24" s="4">
        <v>1148</v>
      </c>
      <c r="D24" s="4">
        <v>10106</v>
      </c>
      <c r="E24" s="4">
        <v>7463</v>
      </c>
      <c r="F24" s="4">
        <v>355233</v>
      </c>
      <c r="G24" s="4">
        <v>12238</v>
      </c>
      <c r="H24" s="4">
        <v>29879</v>
      </c>
      <c r="I24" s="4">
        <v>14716</v>
      </c>
      <c r="J24" s="5">
        <v>430783</v>
      </c>
    </row>
    <row r="25" spans="2:10" x14ac:dyDescent="0.25">
      <c r="B25" s="3">
        <v>41852</v>
      </c>
      <c r="C25" s="4">
        <v>1155</v>
      </c>
      <c r="D25" s="4">
        <v>10183</v>
      </c>
      <c r="E25" s="4">
        <v>6217</v>
      </c>
      <c r="F25" s="4">
        <v>351594</v>
      </c>
      <c r="G25" s="4">
        <v>13508</v>
      </c>
      <c r="H25" s="4">
        <v>29472</v>
      </c>
      <c r="I25" s="4">
        <v>15356</v>
      </c>
      <c r="J25" s="5">
        <v>427485</v>
      </c>
    </row>
    <row r="26" spans="2:10" x14ac:dyDescent="0.25">
      <c r="B26" s="3">
        <v>41883</v>
      </c>
      <c r="C26" s="4">
        <v>982</v>
      </c>
      <c r="D26" s="4">
        <v>11562</v>
      </c>
      <c r="E26" s="4">
        <v>8738</v>
      </c>
      <c r="F26" s="4">
        <v>360899</v>
      </c>
      <c r="G26" s="4">
        <v>13214</v>
      </c>
      <c r="H26" s="4">
        <v>32528</v>
      </c>
      <c r="I26" s="4">
        <v>16006</v>
      </c>
      <c r="J26" s="5">
        <v>443929</v>
      </c>
    </row>
    <row r="27" spans="2:10" x14ac:dyDescent="0.25">
      <c r="B27" s="3">
        <v>41913</v>
      </c>
      <c r="C27" s="4">
        <v>1264</v>
      </c>
      <c r="D27" s="4">
        <v>11228</v>
      </c>
      <c r="E27" s="4">
        <v>15167</v>
      </c>
      <c r="F27" s="4">
        <v>354772</v>
      </c>
      <c r="G27" s="4">
        <v>13723</v>
      </c>
      <c r="H27" s="4">
        <v>34354</v>
      </c>
      <c r="I27" s="4">
        <v>15966</v>
      </c>
      <c r="J27" s="5">
        <v>446474</v>
      </c>
    </row>
    <row r="28" spans="2:10" x14ac:dyDescent="0.25">
      <c r="B28" s="3">
        <v>41944</v>
      </c>
      <c r="C28" s="4">
        <v>1101</v>
      </c>
      <c r="D28" s="4">
        <v>10396</v>
      </c>
      <c r="E28" s="4">
        <v>17566</v>
      </c>
      <c r="F28" s="4">
        <v>327436</v>
      </c>
      <c r="G28" s="4">
        <v>13577</v>
      </c>
      <c r="H28" s="4">
        <v>33141</v>
      </c>
      <c r="I28" s="4">
        <v>18242</v>
      </c>
      <c r="J28" s="5">
        <v>421459</v>
      </c>
    </row>
    <row r="29" spans="2:10" ht="15.75" thickBot="1" x14ac:dyDescent="0.3">
      <c r="B29" s="3">
        <v>41974</v>
      </c>
      <c r="C29" s="4">
        <v>964</v>
      </c>
      <c r="D29" s="4">
        <v>10020</v>
      </c>
      <c r="E29" s="4">
        <v>27857</v>
      </c>
      <c r="F29" s="4">
        <v>347500</v>
      </c>
      <c r="G29" s="4">
        <v>16483</v>
      </c>
      <c r="H29" s="4">
        <v>37257</v>
      </c>
      <c r="I29" s="4">
        <v>22649</v>
      </c>
      <c r="J29" s="5">
        <v>462730</v>
      </c>
    </row>
    <row r="30" spans="2:10" ht="15.75" thickBot="1" x14ac:dyDescent="0.3">
      <c r="B30" s="6" t="s">
        <v>2</v>
      </c>
      <c r="C30" s="7">
        <f t="shared" ref="C30:I30" si="1">SUM(C18:C29)</f>
        <v>13500</v>
      </c>
      <c r="D30" s="7">
        <f t="shared" si="1"/>
        <v>122498</v>
      </c>
      <c r="E30" s="7">
        <f t="shared" si="1"/>
        <v>133053</v>
      </c>
      <c r="F30" s="7">
        <f t="shared" si="1"/>
        <v>4131205</v>
      </c>
      <c r="G30" s="7">
        <f t="shared" si="1"/>
        <v>157890</v>
      </c>
      <c r="H30" s="7">
        <f t="shared" si="1"/>
        <v>365966</v>
      </c>
      <c r="I30" s="7">
        <f t="shared" si="1"/>
        <v>184410</v>
      </c>
      <c r="J30" s="8">
        <f t="shared" ref="J30" si="2">SUM(J18:J29)</f>
        <v>5108522</v>
      </c>
    </row>
    <row r="31" spans="2:10" x14ac:dyDescent="0.25">
      <c r="B31" s="3">
        <v>42005</v>
      </c>
      <c r="C31" s="4">
        <v>979</v>
      </c>
      <c r="D31" s="4">
        <v>10009</v>
      </c>
      <c r="E31" s="4">
        <v>5050</v>
      </c>
      <c r="F31" s="4">
        <v>336943</v>
      </c>
      <c r="G31" s="4">
        <v>11051</v>
      </c>
      <c r="H31" s="4">
        <v>19616</v>
      </c>
      <c r="I31" s="4">
        <v>33855</v>
      </c>
      <c r="J31" s="5">
        <v>417503</v>
      </c>
    </row>
    <row r="32" spans="2:10" x14ac:dyDescent="0.25">
      <c r="B32" s="3">
        <v>42036</v>
      </c>
      <c r="C32" s="4">
        <v>912</v>
      </c>
      <c r="D32" s="4">
        <v>8005</v>
      </c>
      <c r="E32" s="4">
        <v>4757</v>
      </c>
      <c r="F32" s="4">
        <v>319123</v>
      </c>
      <c r="G32" s="4">
        <v>10750</v>
      </c>
      <c r="H32" s="4">
        <v>18892</v>
      </c>
      <c r="I32" s="4">
        <v>31743</v>
      </c>
      <c r="J32" s="5">
        <v>394182</v>
      </c>
    </row>
    <row r="33" spans="2:10" x14ac:dyDescent="0.25">
      <c r="B33" s="3">
        <v>42064</v>
      </c>
      <c r="C33" s="4">
        <v>1105</v>
      </c>
      <c r="D33" s="4">
        <v>9009</v>
      </c>
      <c r="E33" s="4">
        <v>7097</v>
      </c>
      <c r="F33" s="4">
        <v>367724</v>
      </c>
      <c r="G33" s="4">
        <v>11180</v>
      </c>
      <c r="H33" s="4">
        <v>21715</v>
      </c>
      <c r="I33" s="4">
        <v>34221</v>
      </c>
      <c r="J33" s="5">
        <v>452051</v>
      </c>
    </row>
    <row r="34" spans="2:10" x14ac:dyDescent="0.25">
      <c r="B34" s="3">
        <v>42095</v>
      </c>
      <c r="C34" s="4">
        <v>1120</v>
      </c>
      <c r="D34" s="4">
        <v>9283</v>
      </c>
      <c r="E34" s="4">
        <v>7916</v>
      </c>
      <c r="F34" s="4">
        <v>368172</v>
      </c>
      <c r="G34" s="4">
        <v>11661</v>
      </c>
      <c r="H34" s="4">
        <v>21581</v>
      </c>
      <c r="I34" s="4">
        <v>33531</v>
      </c>
      <c r="J34" s="5">
        <v>453264</v>
      </c>
    </row>
    <row r="35" spans="2:10" x14ac:dyDescent="0.25">
      <c r="B35" s="3">
        <v>42125</v>
      </c>
      <c r="C35" s="4">
        <v>1238</v>
      </c>
      <c r="D35" s="4">
        <v>8705</v>
      </c>
      <c r="E35" s="4">
        <v>7092</v>
      </c>
      <c r="F35" s="4">
        <v>363774</v>
      </c>
      <c r="G35" s="4">
        <v>10532</v>
      </c>
      <c r="H35" s="4">
        <v>22907</v>
      </c>
      <c r="I35" s="4">
        <v>36394</v>
      </c>
      <c r="J35" s="5">
        <v>450642</v>
      </c>
    </row>
    <row r="36" spans="2:10" x14ac:dyDescent="0.25">
      <c r="B36" s="3">
        <v>42156</v>
      </c>
      <c r="C36" s="4">
        <v>1185</v>
      </c>
      <c r="D36" s="4">
        <v>9990</v>
      </c>
      <c r="E36" s="4">
        <v>9008</v>
      </c>
      <c r="F36" s="4">
        <v>372514</v>
      </c>
      <c r="G36" s="4">
        <v>11541</v>
      </c>
      <c r="H36" s="4">
        <v>23899</v>
      </c>
      <c r="I36" s="4">
        <v>38441</v>
      </c>
      <c r="J36" s="5">
        <v>466578</v>
      </c>
    </row>
    <row r="37" spans="2:10" x14ac:dyDescent="0.25">
      <c r="B37" s="3">
        <v>42186</v>
      </c>
      <c r="C37" s="4">
        <v>1132</v>
      </c>
      <c r="D37" s="4">
        <v>8873</v>
      </c>
      <c r="E37" s="4">
        <v>8139</v>
      </c>
      <c r="F37" s="4">
        <v>360141</v>
      </c>
      <c r="G37" s="4">
        <v>12564</v>
      </c>
      <c r="H37" s="4">
        <v>25986</v>
      </c>
      <c r="I37" s="4">
        <v>38370</v>
      </c>
      <c r="J37" s="5">
        <v>455205</v>
      </c>
    </row>
    <row r="38" spans="2:10" x14ac:dyDescent="0.25">
      <c r="B38" s="3">
        <v>42217</v>
      </c>
      <c r="C38" s="4">
        <v>1051</v>
      </c>
      <c r="D38" s="4">
        <v>9378</v>
      </c>
      <c r="E38" s="4">
        <v>7256</v>
      </c>
      <c r="F38" s="4">
        <v>370576</v>
      </c>
      <c r="G38" s="4">
        <v>11235</v>
      </c>
      <c r="H38" s="4">
        <v>30304</v>
      </c>
      <c r="I38" s="4">
        <v>39488</v>
      </c>
      <c r="J38" s="5">
        <v>469288</v>
      </c>
    </row>
    <row r="39" spans="2:10" x14ac:dyDescent="0.25">
      <c r="B39" s="3">
        <v>42248</v>
      </c>
      <c r="C39" s="4">
        <v>1159</v>
      </c>
      <c r="D39" s="4">
        <v>11208</v>
      </c>
      <c r="E39" s="4">
        <v>13075</v>
      </c>
      <c r="F39" s="4">
        <v>367316</v>
      </c>
      <c r="G39" s="4">
        <v>12960</v>
      </c>
      <c r="H39" s="4">
        <v>33115</v>
      </c>
      <c r="I39" s="4">
        <v>39880</v>
      </c>
      <c r="J39" s="5">
        <v>478713</v>
      </c>
    </row>
    <row r="40" spans="2:10" x14ac:dyDescent="0.25">
      <c r="B40" s="3">
        <v>42278</v>
      </c>
      <c r="C40" s="4">
        <v>1108</v>
      </c>
      <c r="D40" s="4">
        <v>10800</v>
      </c>
      <c r="E40" s="4">
        <v>16870</v>
      </c>
      <c r="F40" s="4">
        <v>364765</v>
      </c>
      <c r="G40" s="4">
        <v>13515</v>
      </c>
      <c r="H40" s="4">
        <v>32868</v>
      </c>
      <c r="I40" s="4">
        <v>37008</v>
      </c>
      <c r="J40" s="5">
        <v>476934</v>
      </c>
    </row>
    <row r="41" spans="2:10" x14ac:dyDescent="0.25">
      <c r="B41" s="3">
        <v>42309</v>
      </c>
      <c r="C41" s="4">
        <v>1277</v>
      </c>
      <c r="D41" s="4">
        <v>9372</v>
      </c>
      <c r="E41" s="4">
        <v>19031</v>
      </c>
      <c r="F41" s="4">
        <v>369030</v>
      </c>
      <c r="G41" s="4">
        <v>12163</v>
      </c>
      <c r="H41" s="4">
        <v>31559</v>
      </c>
      <c r="I41" s="4">
        <v>44097</v>
      </c>
      <c r="J41" s="5">
        <v>486529</v>
      </c>
    </row>
    <row r="42" spans="2:10" ht="15.75" thickBot="1" x14ac:dyDescent="0.3">
      <c r="B42" s="3">
        <v>42339</v>
      </c>
      <c r="C42" s="4">
        <v>1089</v>
      </c>
      <c r="D42" s="4">
        <v>9662</v>
      </c>
      <c r="E42" s="4">
        <v>27650</v>
      </c>
      <c r="F42" s="4">
        <v>374830</v>
      </c>
      <c r="G42" s="4">
        <v>14947</v>
      </c>
      <c r="H42" s="4">
        <v>35143</v>
      </c>
      <c r="I42" s="4">
        <v>37827</v>
      </c>
      <c r="J42" s="5">
        <v>501148</v>
      </c>
    </row>
    <row r="43" spans="2:10" ht="15.75" thickBot="1" x14ac:dyDescent="0.3">
      <c r="B43" s="6" t="s">
        <v>3</v>
      </c>
      <c r="C43" s="7">
        <f t="shared" ref="C43:J43" si="3">SUM(C31:C42)</f>
        <v>13355</v>
      </c>
      <c r="D43" s="7">
        <f t="shared" si="3"/>
        <v>114294</v>
      </c>
      <c r="E43" s="7">
        <f t="shared" si="3"/>
        <v>132941</v>
      </c>
      <c r="F43" s="7">
        <f t="shared" si="3"/>
        <v>4334908</v>
      </c>
      <c r="G43" s="7">
        <f t="shared" si="3"/>
        <v>144099</v>
      </c>
      <c r="H43" s="7">
        <f t="shared" si="3"/>
        <v>317585</v>
      </c>
      <c r="I43" s="7">
        <f t="shared" si="3"/>
        <v>444855</v>
      </c>
      <c r="J43" s="8">
        <f t="shared" si="3"/>
        <v>5502037</v>
      </c>
    </row>
    <row r="44" spans="2:10" x14ac:dyDescent="0.25">
      <c r="B44" s="3">
        <v>42370</v>
      </c>
      <c r="C44" s="4">
        <v>1342</v>
      </c>
      <c r="D44" s="4">
        <v>9706</v>
      </c>
      <c r="E44" s="4">
        <v>5324</v>
      </c>
      <c r="F44" s="4">
        <v>349691</v>
      </c>
      <c r="G44" s="4">
        <v>13151</v>
      </c>
      <c r="H44" s="4">
        <v>30022</v>
      </c>
      <c r="I44" s="4">
        <v>40876</v>
      </c>
      <c r="J44" s="5">
        <v>450112</v>
      </c>
    </row>
    <row r="45" spans="2:10" x14ac:dyDescent="0.25">
      <c r="B45" s="3">
        <v>42401</v>
      </c>
      <c r="C45" s="4">
        <v>1163</v>
      </c>
      <c r="D45" s="4">
        <v>9071</v>
      </c>
      <c r="E45" s="4">
        <v>7047</v>
      </c>
      <c r="F45" s="4">
        <v>353780</v>
      </c>
      <c r="G45" s="4">
        <v>10850</v>
      </c>
      <c r="H45" s="4">
        <v>31335</v>
      </c>
      <c r="I45" s="4">
        <v>41551</v>
      </c>
      <c r="J45" s="5">
        <v>454797</v>
      </c>
    </row>
    <row r="46" spans="2:10" x14ac:dyDescent="0.25">
      <c r="B46" s="3">
        <v>42430</v>
      </c>
      <c r="C46" s="4">
        <v>1093</v>
      </c>
      <c r="D46" s="4">
        <v>9861</v>
      </c>
      <c r="E46" s="4">
        <v>10508</v>
      </c>
      <c r="F46" s="4">
        <v>380908</v>
      </c>
      <c r="G46" s="4">
        <v>10847</v>
      </c>
      <c r="H46" s="4">
        <v>33950</v>
      </c>
      <c r="I46" s="4">
        <v>41887</v>
      </c>
      <c r="J46" s="5">
        <v>489054</v>
      </c>
    </row>
    <row r="47" spans="2:10" x14ac:dyDescent="0.25">
      <c r="B47" s="3">
        <v>42461</v>
      </c>
      <c r="C47" s="4">
        <v>1089</v>
      </c>
      <c r="D47" s="4">
        <v>9702</v>
      </c>
      <c r="E47" s="4">
        <v>10274</v>
      </c>
      <c r="F47" s="4">
        <v>371677</v>
      </c>
      <c r="G47" s="4">
        <v>9734</v>
      </c>
      <c r="H47" s="4">
        <v>31456</v>
      </c>
      <c r="I47" s="4">
        <v>42487</v>
      </c>
      <c r="J47" s="5">
        <v>476419</v>
      </c>
    </row>
    <row r="48" spans="2:10" x14ac:dyDescent="0.25">
      <c r="B48" s="3">
        <v>42491</v>
      </c>
      <c r="C48" s="4">
        <v>1459</v>
      </c>
      <c r="D48" s="4">
        <v>11247</v>
      </c>
      <c r="E48" s="4">
        <v>10358</v>
      </c>
      <c r="F48" s="4">
        <v>398625</v>
      </c>
      <c r="G48" s="4">
        <v>13132</v>
      </c>
      <c r="H48" s="4">
        <v>37880</v>
      </c>
      <c r="I48" s="4">
        <v>48945</v>
      </c>
      <c r="J48" s="5">
        <v>521646</v>
      </c>
    </row>
    <row r="49" spans="2:10" x14ac:dyDescent="0.25">
      <c r="B49" s="3">
        <v>42522</v>
      </c>
      <c r="C49" s="4">
        <v>1122</v>
      </c>
      <c r="D49" s="4">
        <v>9225</v>
      </c>
      <c r="E49" s="4">
        <v>11062</v>
      </c>
      <c r="F49" s="4">
        <v>376434</v>
      </c>
      <c r="G49" s="4">
        <v>10325</v>
      </c>
      <c r="H49" s="4">
        <v>34984</v>
      </c>
      <c r="I49" s="4">
        <v>44467</v>
      </c>
      <c r="J49" s="5">
        <v>487619</v>
      </c>
    </row>
    <row r="50" spans="2:10" x14ac:dyDescent="0.25">
      <c r="B50" s="3">
        <v>42552</v>
      </c>
      <c r="C50" s="4">
        <v>1287</v>
      </c>
      <c r="D50" s="4">
        <v>10580</v>
      </c>
      <c r="E50" s="4">
        <v>8976</v>
      </c>
      <c r="F50" s="4">
        <v>386154</v>
      </c>
      <c r="G50" s="4">
        <v>11136</v>
      </c>
      <c r="H50" s="4">
        <v>35088</v>
      </c>
      <c r="I50" s="4">
        <v>49961</v>
      </c>
      <c r="J50" s="5">
        <v>503182</v>
      </c>
    </row>
    <row r="51" spans="2:10" x14ac:dyDescent="0.25">
      <c r="B51" s="3">
        <v>42583</v>
      </c>
      <c r="C51" s="4">
        <v>1491</v>
      </c>
      <c r="D51" s="4">
        <v>11025</v>
      </c>
      <c r="E51" s="4">
        <v>9440</v>
      </c>
      <c r="F51" s="4">
        <v>415425</v>
      </c>
      <c r="G51" s="4">
        <v>10771</v>
      </c>
      <c r="H51" s="4">
        <v>30843</v>
      </c>
      <c r="I51" s="4">
        <v>51231</v>
      </c>
      <c r="J51" s="5">
        <v>530226</v>
      </c>
    </row>
    <row r="52" spans="2:10" x14ac:dyDescent="0.25">
      <c r="B52" s="3">
        <v>42614</v>
      </c>
      <c r="C52" s="4">
        <v>1250</v>
      </c>
      <c r="D52" s="4">
        <v>10214</v>
      </c>
      <c r="E52" s="4">
        <v>9344</v>
      </c>
      <c r="F52" s="4">
        <v>385075</v>
      </c>
      <c r="G52" s="4">
        <v>11107</v>
      </c>
      <c r="H52" s="4">
        <v>24857</v>
      </c>
      <c r="I52" s="4">
        <v>44699</v>
      </c>
      <c r="J52" s="5">
        <v>486546</v>
      </c>
    </row>
    <row r="53" spans="2:10" x14ac:dyDescent="0.25">
      <c r="B53" s="3">
        <v>42644</v>
      </c>
      <c r="C53" s="4">
        <v>1160</v>
      </c>
      <c r="D53" s="4">
        <v>10370</v>
      </c>
      <c r="E53" s="4">
        <v>13002</v>
      </c>
      <c r="F53" s="4">
        <v>408360</v>
      </c>
      <c r="G53" s="4">
        <v>11971</v>
      </c>
      <c r="H53" s="4">
        <v>27717</v>
      </c>
      <c r="I53" s="4">
        <v>46741</v>
      </c>
      <c r="J53" s="5">
        <v>519321</v>
      </c>
    </row>
    <row r="54" spans="2:10" x14ac:dyDescent="0.25">
      <c r="B54" s="3">
        <v>42675</v>
      </c>
      <c r="C54" s="4">
        <v>1307</v>
      </c>
      <c r="D54" s="4">
        <v>10082</v>
      </c>
      <c r="E54" s="4">
        <v>15985</v>
      </c>
      <c r="F54" s="4">
        <v>388997</v>
      </c>
      <c r="G54" s="4">
        <v>10611</v>
      </c>
      <c r="H54" s="4">
        <v>20773</v>
      </c>
      <c r="I54" s="4">
        <v>45717</v>
      </c>
      <c r="J54" s="5">
        <v>493472</v>
      </c>
    </row>
    <row r="55" spans="2:10" ht="15.75" thickBot="1" x14ac:dyDescent="0.3">
      <c r="B55" s="3">
        <v>42705</v>
      </c>
      <c r="C55" s="4">
        <v>1381</v>
      </c>
      <c r="D55" s="4">
        <v>10826</v>
      </c>
      <c r="E55" s="4">
        <v>26027</v>
      </c>
      <c r="F55" s="4">
        <v>412461</v>
      </c>
      <c r="G55" s="4">
        <v>15351</v>
      </c>
      <c r="H55" s="4">
        <v>23671</v>
      </c>
      <c r="I55" s="4">
        <v>55539</v>
      </c>
      <c r="J55" s="5">
        <v>545256</v>
      </c>
    </row>
    <row r="56" spans="2:10" ht="15.75" thickBot="1" x14ac:dyDescent="0.3">
      <c r="B56" s="6" t="s">
        <v>11</v>
      </c>
      <c r="C56" s="7">
        <f t="shared" ref="C56:I56" si="4">SUM(C44:C55)</f>
        <v>15144</v>
      </c>
      <c r="D56" s="7">
        <f t="shared" si="4"/>
        <v>121909</v>
      </c>
      <c r="E56" s="7">
        <f t="shared" si="4"/>
        <v>137347</v>
      </c>
      <c r="F56" s="7">
        <f t="shared" si="4"/>
        <v>4627587</v>
      </c>
      <c r="G56" s="7">
        <f t="shared" si="4"/>
        <v>138986</v>
      </c>
      <c r="H56" s="7">
        <f t="shared" si="4"/>
        <v>362576</v>
      </c>
      <c r="I56" s="7">
        <f t="shared" si="4"/>
        <v>554101</v>
      </c>
      <c r="J56" s="8">
        <f t="shared" ref="J56" si="5">SUM(J44:J55)</f>
        <v>5957650</v>
      </c>
    </row>
    <row r="57" spans="2:10" x14ac:dyDescent="0.25">
      <c r="B57" s="3">
        <v>42736</v>
      </c>
      <c r="C57" s="4">
        <v>1316</v>
      </c>
      <c r="D57" s="4">
        <v>9834</v>
      </c>
      <c r="E57" s="4">
        <v>5402</v>
      </c>
      <c r="F57" s="4">
        <v>390350</v>
      </c>
      <c r="G57" s="4">
        <v>9468</v>
      </c>
      <c r="H57" s="4">
        <v>19624</v>
      </c>
      <c r="I57" s="4">
        <v>61371</v>
      </c>
      <c r="J57" s="5">
        <v>497365</v>
      </c>
    </row>
    <row r="58" spans="2:10" x14ac:dyDescent="0.25">
      <c r="B58" s="3">
        <v>42767</v>
      </c>
      <c r="C58" s="4">
        <v>1068</v>
      </c>
      <c r="D58" s="4">
        <v>8429</v>
      </c>
      <c r="E58" s="4">
        <v>6145</v>
      </c>
      <c r="F58" s="4">
        <v>351882</v>
      </c>
      <c r="G58" s="4">
        <v>9071</v>
      </c>
      <c r="H58" s="4">
        <v>14550</v>
      </c>
      <c r="I58" s="4">
        <v>49050</v>
      </c>
      <c r="J58" s="5">
        <v>440195</v>
      </c>
    </row>
    <row r="59" spans="2:10" x14ac:dyDescent="0.25">
      <c r="B59" s="3">
        <v>42795</v>
      </c>
      <c r="C59" s="4">
        <v>1461</v>
      </c>
      <c r="D59" s="4">
        <v>10618</v>
      </c>
      <c r="E59" s="4">
        <v>7649</v>
      </c>
      <c r="F59" s="4">
        <v>423706</v>
      </c>
      <c r="G59" s="4">
        <v>11303</v>
      </c>
      <c r="H59" s="4">
        <v>19506</v>
      </c>
      <c r="I59" s="4">
        <v>59005</v>
      </c>
      <c r="J59" s="5">
        <v>533248</v>
      </c>
    </row>
    <row r="60" spans="2:10" x14ac:dyDescent="0.25">
      <c r="B60" s="3">
        <v>42826</v>
      </c>
      <c r="C60" s="4">
        <v>1162</v>
      </c>
      <c r="D60" s="4">
        <v>9115</v>
      </c>
      <c r="E60" s="4">
        <v>7124</v>
      </c>
      <c r="F60" s="4">
        <v>396852</v>
      </c>
      <c r="G60" s="4">
        <v>10486</v>
      </c>
      <c r="H60" s="4">
        <v>17625</v>
      </c>
      <c r="I60" s="4">
        <v>56425</v>
      </c>
      <c r="J60" s="5">
        <v>498789</v>
      </c>
    </row>
    <row r="61" spans="2:10" x14ac:dyDescent="0.25">
      <c r="B61" s="3">
        <v>42856</v>
      </c>
      <c r="C61" s="4">
        <v>1318</v>
      </c>
      <c r="D61" s="4">
        <v>10301</v>
      </c>
      <c r="E61" s="4">
        <v>8637</v>
      </c>
      <c r="F61" s="4">
        <v>456410</v>
      </c>
      <c r="G61" s="4">
        <v>11781</v>
      </c>
      <c r="H61" s="4">
        <v>20809</v>
      </c>
      <c r="I61" s="4">
        <v>68337</v>
      </c>
      <c r="J61" s="5">
        <v>577593</v>
      </c>
    </row>
    <row r="62" spans="2:10" x14ac:dyDescent="0.25">
      <c r="B62" s="3">
        <v>42887</v>
      </c>
      <c r="C62" s="4">
        <v>1279</v>
      </c>
      <c r="D62" s="4">
        <v>9449</v>
      </c>
      <c r="E62" s="4">
        <v>7957</v>
      </c>
      <c r="F62" s="4">
        <v>423661</v>
      </c>
      <c r="G62" s="4">
        <v>11047</v>
      </c>
      <c r="H62" s="4">
        <v>20059</v>
      </c>
      <c r="I62" s="4">
        <v>57602</v>
      </c>
      <c r="J62" s="5">
        <v>531054</v>
      </c>
    </row>
    <row r="63" spans="2:10" x14ac:dyDescent="0.25">
      <c r="B63" s="3">
        <v>42917</v>
      </c>
      <c r="C63" s="4">
        <v>1280</v>
      </c>
      <c r="D63" s="4">
        <v>9512</v>
      </c>
      <c r="E63" s="4">
        <v>8292</v>
      </c>
      <c r="F63" s="4">
        <v>449206</v>
      </c>
      <c r="G63" s="4">
        <v>10082</v>
      </c>
      <c r="H63" s="4">
        <v>20361</v>
      </c>
      <c r="I63" s="4">
        <v>64755</v>
      </c>
      <c r="J63" s="5">
        <v>563488</v>
      </c>
    </row>
    <row r="64" spans="2:10" x14ac:dyDescent="0.25">
      <c r="B64" s="3">
        <v>42948</v>
      </c>
      <c r="C64" s="4">
        <v>1354</v>
      </c>
      <c r="D64" s="4">
        <v>10516</v>
      </c>
      <c r="E64" s="4">
        <v>8694</v>
      </c>
      <c r="F64" s="4">
        <v>444388</v>
      </c>
      <c r="G64" s="4">
        <v>8943</v>
      </c>
      <c r="H64" s="4">
        <v>19396</v>
      </c>
      <c r="I64" s="4">
        <v>65418</v>
      </c>
      <c r="J64" s="5">
        <v>558709</v>
      </c>
    </row>
    <row r="65" spans="2:10" x14ac:dyDescent="0.25">
      <c r="B65" s="3">
        <v>42979</v>
      </c>
      <c r="C65" s="4"/>
      <c r="D65" s="4"/>
      <c r="E65" s="4"/>
      <c r="F65" s="4"/>
      <c r="G65" s="4"/>
      <c r="H65" s="4"/>
      <c r="I65" s="4"/>
      <c r="J65" s="5"/>
    </row>
    <row r="66" spans="2:10" x14ac:dyDescent="0.25">
      <c r="B66" s="3">
        <v>43009</v>
      </c>
      <c r="C66" s="4"/>
      <c r="D66" s="4"/>
      <c r="E66" s="4"/>
      <c r="F66" s="4"/>
      <c r="G66" s="4"/>
      <c r="H66" s="4"/>
      <c r="I66" s="4"/>
      <c r="J66" s="5"/>
    </row>
    <row r="67" spans="2:10" x14ac:dyDescent="0.25">
      <c r="B67" s="3">
        <v>43040</v>
      </c>
      <c r="C67" s="4"/>
      <c r="D67" s="4"/>
      <c r="E67" s="4"/>
      <c r="F67" s="4"/>
      <c r="G67" s="4"/>
      <c r="H67" s="4"/>
      <c r="I67" s="4"/>
      <c r="J67" s="5"/>
    </row>
    <row r="68" spans="2:10" ht="15.75" thickBot="1" x14ac:dyDescent="0.3">
      <c r="B68" s="3">
        <v>43070</v>
      </c>
      <c r="C68" s="4"/>
      <c r="D68" s="4"/>
      <c r="E68" s="4"/>
      <c r="F68" s="4"/>
      <c r="G68" s="4"/>
      <c r="H68" s="4"/>
      <c r="I68" s="4"/>
      <c r="J68" s="5"/>
    </row>
    <row r="69" spans="2:10" ht="15.75" thickBot="1" x14ac:dyDescent="0.3">
      <c r="B69" s="6" t="s">
        <v>12</v>
      </c>
      <c r="C69" s="7">
        <f>SUM(C57:C68)</f>
        <v>10238</v>
      </c>
      <c r="D69" s="7">
        <f t="shared" ref="D69:I69" si="6">SUM(D57:D68)</f>
        <v>77774</v>
      </c>
      <c r="E69" s="7">
        <f t="shared" si="6"/>
        <v>59900</v>
      </c>
      <c r="F69" s="7">
        <f t="shared" si="6"/>
        <v>3336455</v>
      </c>
      <c r="G69" s="7">
        <f t="shared" si="6"/>
        <v>82181</v>
      </c>
      <c r="H69" s="7">
        <f t="shared" si="6"/>
        <v>151930</v>
      </c>
      <c r="I69" s="7">
        <f t="shared" si="6"/>
        <v>481963</v>
      </c>
      <c r="J69" s="8">
        <f>SUM(J57:J68)</f>
        <v>4200441</v>
      </c>
    </row>
    <row r="70" spans="2:10" x14ac:dyDescent="0.25">
      <c r="B70" s="10" t="s">
        <v>4</v>
      </c>
    </row>
    <row r="71" spans="2:10" x14ac:dyDescent="0.25">
      <c r="B71" s="11" t="s">
        <v>22</v>
      </c>
    </row>
    <row r="72" spans="2:10" x14ac:dyDescent="0.25">
      <c r="B72" s="11" t="s">
        <v>6</v>
      </c>
    </row>
    <row r="73" spans="2:10" x14ac:dyDescent="0.25">
      <c r="B73" s="11" t="s">
        <v>7</v>
      </c>
    </row>
    <row r="74" spans="2:10" x14ac:dyDescent="0.25">
      <c r="B74" s="12" t="s">
        <v>5</v>
      </c>
    </row>
    <row r="75" spans="2:10" x14ac:dyDescent="0.25">
      <c r="B75" s="12" t="s">
        <v>8</v>
      </c>
    </row>
    <row r="76" spans="2:10" x14ac:dyDescent="0.25">
      <c r="B76" s="12" t="s">
        <v>23</v>
      </c>
    </row>
    <row r="77" spans="2:10" x14ac:dyDescent="0.25">
      <c r="B77" s="11" t="s">
        <v>9</v>
      </c>
    </row>
    <row r="78" spans="2:10" x14ac:dyDescent="0.25">
      <c r="B78" s="11" t="s">
        <v>10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Gustavo Rodriguez Vazquez</cp:lastModifiedBy>
  <dcterms:created xsi:type="dcterms:W3CDTF">2010-10-22T14:34:09Z</dcterms:created>
  <dcterms:modified xsi:type="dcterms:W3CDTF">2017-09-01T15:22:21Z</dcterms:modified>
</cp:coreProperties>
</file>